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9420" windowHeight="7305"/>
  </bookViews>
  <sheets>
    <sheet name="qiwi" sheetId="2" r:id="rId1"/>
  </sheets>
  <calcPr calcId="145621"/>
</workbook>
</file>

<file path=xl/calcChain.xml><?xml version="1.0" encoding="utf-8"?>
<calcChain xmlns="http://schemas.openxmlformats.org/spreadsheetml/2006/main">
  <c r="I5" i="2" l="1"/>
  <c r="H3" i="2"/>
  <c r="I3" i="2" s="1"/>
  <c r="H4" i="2"/>
  <c r="I4" i="2" s="1"/>
  <c r="H5" i="2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2" i="2"/>
  <c r="I2" i="2" l="1"/>
  <c r="I16" i="2" s="1"/>
</calcChain>
</file>

<file path=xl/sharedStrings.xml><?xml version="1.0" encoding="utf-8"?>
<sst xmlns="http://schemas.openxmlformats.org/spreadsheetml/2006/main" count="24" uniqueCount="24">
  <si>
    <t>Базовая стоимость</t>
  </si>
  <si>
    <t>Сумма по городу</t>
  </si>
  <si>
    <t>Стоимость с учетом коэфф.</t>
  </si>
  <si>
    <t>Сложность выполнения задания, необходимость наличия специальных навыков у агента (коэфф.)</t>
  </si>
  <si>
    <t>География (население города) (коэфф.)</t>
  </si>
  <si>
    <t>Число заданий в этом городе (коэфф.)</t>
  </si>
  <si>
    <t>Сложность подбора агента (коэфф.)</t>
  </si>
  <si>
    <t>Итого:</t>
  </si>
  <si>
    <t>Цена, указанная клиенту:</t>
  </si>
  <si>
    <t>Кол-во объектов</t>
  </si>
  <si>
    <t>Москва</t>
  </si>
  <si>
    <t>Выплачено агентам:</t>
  </si>
  <si>
    <t>Санкт-Петербург</t>
  </si>
  <si>
    <t>Самара</t>
  </si>
  <si>
    <t>Новосибирск</t>
  </si>
  <si>
    <t>Омск</t>
  </si>
  <si>
    <t>Волгоград</t>
  </si>
  <si>
    <t>Махачкала</t>
  </si>
  <si>
    <t>Назрань</t>
  </si>
  <si>
    <t>Нальчик</t>
  </si>
  <si>
    <t>Сочи</t>
  </si>
  <si>
    <t>Владикавказ</t>
  </si>
  <si>
    <t>Грозный</t>
  </si>
  <si>
    <t>Qiwi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</si>
</sst>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rgb="FF222222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0C5DD"/>
        <bgColor indexed="64"/>
      </patternFill>
    </fill>
    <fill>
      <patternFill patternType="solid">
        <fgColor rgb="FFA2D76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5" borderId="1" xfId="1" applyFont="1" applyFill="1" applyBorder="1" applyAlignment="1">
      <alignment vertical="center" wrapText="1" shrinkToFit="1"/>
    </xf>
    <xf numFmtId="49" fontId="2" fillId="3" borderId="1" xfId="1" applyNumberFormat="1" applyFont="1" applyFill="1" applyBorder="1" applyAlignment="1">
      <alignment vertical="center" wrapText="1" shrinkToFit="1"/>
    </xf>
    <xf numFmtId="0" fontId="2" fillId="4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2" fillId="9" borderId="1" xfId="1" applyFont="1" applyFill="1" applyBorder="1" applyAlignment="1">
      <alignment vertical="center" wrapText="1" shrinkToFit="1"/>
    </xf>
    <xf numFmtId="0" fontId="2" fillId="10" borderId="1" xfId="1" applyFont="1" applyFill="1" applyBorder="1" applyAlignment="1">
      <alignment wrapText="1" shrinkToFit="1"/>
    </xf>
    <xf numFmtId="0" fontId="2" fillId="11" borderId="1" xfId="1" applyFont="1" applyFill="1" applyBorder="1" applyAlignment="1">
      <alignment vertical="center" wrapText="1" shrinkToFit="1"/>
    </xf>
    <xf numFmtId="0" fontId="2" fillId="12" borderId="1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10" borderId="0" xfId="0" applyFill="1" applyAlignment="1">
      <alignment horizontal="left"/>
    </xf>
    <xf numFmtId="0" fontId="0" fillId="2" borderId="0" xfId="0" applyFill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Medium4"/>
  <colors>
    <mruColors>
      <color rgb="FFCCFF99"/>
      <color rgb="FFA2D767"/>
      <color rgb="FF99D359"/>
      <color rgb="FFD0C5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C2" sqref="C2:C13"/>
    </sheetView>
  </sheetViews>
  <sheetFormatPr defaultRowHeight="15" x14ac:dyDescent="0.2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 x14ac:dyDescent="0.25">
      <c r="A1" s="19" t="s">
        <v>23</v>
      </c>
      <c r="B1" s="5" t="s">
        <v>9</v>
      </c>
      <c r="C1" s="7" t="s">
        <v>0</v>
      </c>
      <c r="D1" s="8" t="s">
        <v>3</v>
      </c>
      <c r="E1" s="3" t="s">
        <v>4</v>
      </c>
      <c r="F1" s="4" t="s">
        <v>5</v>
      </c>
      <c r="G1" s="9" t="s">
        <v>6</v>
      </c>
      <c r="H1" s="6" t="s">
        <v>2</v>
      </c>
      <c r="I1" s="10" t="s">
        <v>1</v>
      </c>
    </row>
    <row r="2" spans="1:9" x14ac:dyDescent="0.25">
      <c r="A2" s="15" t="s">
        <v>10</v>
      </c>
      <c r="B2" s="15">
        <v>165</v>
      </c>
      <c r="C2" s="23">
        <v>200</v>
      </c>
      <c r="D2" s="1">
        <v>1</v>
      </c>
      <c r="E2" s="1">
        <v>1</v>
      </c>
      <c r="F2" s="1">
        <v>0.8</v>
      </c>
      <c r="G2" s="1">
        <v>1</v>
      </c>
      <c r="H2" s="1">
        <f>C2*D2*E2*F2*G2</f>
        <v>160</v>
      </c>
      <c r="I2" s="13">
        <f>H2*B2</f>
        <v>26400</v>
      </c>
    </row>
    <row r="3" spans="1:9" x14ac:dyDescent="0.25">
      <c r="A3" s="15" t="s">
        <v>12</v>
      </c>
      <c r="B3" s="15">
        <v>15</v>
      </c>
      <c r="C3" s="23">
        <v>200</v>
      </c>
      <c r="D3" s="1">
        <v>1</v>
      </c>
      <c r="E3" s="1">
        <v>1</v>
      </c>
      <c r="F3" s="1">
        <v>1.3</v>
      </c>
      <c r="G3" s="1">
        <v>1</v>
      </c>
      <c r="H3" s="1">
        <f t="shared" ref="H3:H13" si="0">C3*D3*E3*F3*G3</f>
        <v>260</v>
      </c>
      <c r="I3" s="13">
        <f t="shared" ref="I3:I13" si="1">H3*B3</f>
        <v>3900</v>
      </c>
    </row>
    <row r="4" spans="1:9" x14ac:dyDescent="0.25">
      <c r="A4" s="15" t="s">
        <v>13</v>
      </c>
      <c r="B4" s="15">
        <v>45</v>
      </c>
      <c r="C4" s="23">
        <v>200</v>
      </c>
      <c r="D4" s="1">
        <v>1</v>
      </c>
      <c r="E4" s="1">
        <v>1</v>
      </c>
      <c r="F4" s="1">
        <v>1</v>
      </c>
      <c r="G4" s="1">
        <v>1</v>
      </c>
      <c r="H4" s="1">
        <f t="shared" si="0"/>
        <v>200</v>
      </c>
      <c r="I4" s="13">
        <f t="shared" si="1"/>
        <v>9000</v>
      </c>
    </row>
    <row r="5" spans="1:9" x14ac:dyDescent="0.25">
      <c r="A5" s="15" t="s">
        <v>14</v>
      </c>
      <c r="B5" s="15">
        <v>15</v>
      </c>
      <c r="C5" s="23">
        <v>200</v>
      </c>
      <c r="D5" s="1">
        <v>1</v>
      </c>
      <c r="E5" s="1">
        <v>1</v>
      </c>
      <c r="F5" s="1">
        <v>1.3</v>
      </c>
      <c r="G5" s="1">
        <v>1</v>
      </c>
      <c r="H5" s="1">
        <f t="shared" si="0"/>
        <v>260</v>
      </c>
      <c r="I5" s="13">
        <f t="shared" si="1"/>
        <v>3900</v>
      </c>
    </row>
    <row r="6" spans="1:9" x14ac:dyDescent="0.25">
      <c r="A6" s="15" t="s">
        <v>15</v>
      </c>
      <c r="B6" s="15">
        <v>20</v>
      </c>
      <c r="C6" s="23">
        <v>200</v>
      </c>
      <c r="D6" s="1">
        <v>1</v>
      </c>
      <c r="E6" s="11">
        <v>1</v>
      </c>
      <c r="F6" s="1">
        <v>1.3</v>
      </c>
      <c r="G6" s="1">
        <v>1</v>
      </c>
      <c r="H6" s="1">
        <f t="shared" si="0"/>
        <v>260</v>
      </c>
      <c r="I6" s="13">
        <f t="shared" si="1"/>
        <v>5200</v>
      </c>
    </row>
    <row r="7" spans="1:9" x14ac:dyDescent="0.25">
      <c r="A7" s="15" t="s">
        <v>16</v>
      </c>
      <c r="B7" s="15">
        <v>10</v>
      </c>
      <c r="C7" s="23">
        <v>200</v>
      </c>
      <c r="D7" s="1">
        <v>1</v>
      </c>
      <c r="E7" s="11">
        <v>1</v>
      </c>
      <c r="F7" s="1">
        <v>1.3</v>
      </c>
      <c r="G7" s="1">
        <v>1</v>
      </c>
      <c r="H7" s="1">
        <f t="shared" si="0"/>
        <v>260</v>
      </c>
      <c r="I7" s="13">
        <f t="shared" si="1"/>
        <v>2600</v>
      </c>
    </row>
    <row r="8" spans="1:9" x14ac:dyDescent="0.25">
      <c r="A8" s="15" t="s">
        <v>17</v>
      </c>
      <c r="B8" s="15">
        <v>60</v>
      </c>
      <c r="C8" s="23">
        <v>200</v>
      </c>
      <c r="D8" s="1">
        <v>1</v>
      </c>
      <c r="E8" s="11">
        <v>1</v>
      </c>
      <c r="F8" s="1">
        <v>1</v>
      </c>
      <c r="G8" s="1">
        <v>1</v>
      </c>
      <c r="H8" s="1">
        <f t="shared" si="0"/>
        <v>200</v>
      </c>
      <c r="I8" s="13">
        <f t="shared" si="1"/>
        <v>12000</v>
      </c>
    </row>
    <row r="9" spans="1:9" x14ac:dyDescent="0.25">
      <c r="A9" s="15" t="s">
        <v>18</v>
      </c>
      <c r="B9" s="15">
        <v>60</v>
      </c>
      <c r="C9" s="23">
        <v>200</v>
      </c>
      <c r="D9" s="1">
        <v>1</v>
      </c>
      <c r="E9" s="11">
        <v>1.5</v>
      </c>
      <c r="F9" s="1">
        <v>1</v>
      </c>
      <c r="G9" s="1">
        <v>1</v>
      </c>
      <c r="H9" s="1">
        <f t="shared" si="0"/>
        <v>300</v>
      </c>
      <c r="I9" s="13">
        <f t="shared" si="1"/>
        <v>18000</v>
      </c>
    </row>
    <row r="10" spans="1:9" x14ac:dyDescent="0.25">
      <c r="A10" s="15" t="s">
        <v>19</v>
      </c>
      <c r="B10" s="15">
        <v>60</v>
      </c>
      <c r="C10" s="23">
        <v>200</v>
      </c>
      <c r="D10" s="1">
        <v>1</v>
      </c>
      <c r="E10" s="11">
        <v>1.25</v>
      </c>
      <c r="F10" s="1">
        <v>1</v>
      </c>
      <c r="G10" s="1">
        <v>1</v>
      </c>
      <c r="H10" s="1">
        <f t="shared" si="0"/>
        <v>250</v>
      </c>
      <c r="I10" s="13">
        <f t="shared" si="1"/>
        <v>15000</v>
      </c>
    </row>
    <row r="11" spans="1:9" x14ac:dyDescent="0.25">
      <c r="A11" s="15" t="s">
        <v>20</v>
      </c>
      <c r="B11" s="15">
        <v>25</v>
      </c>
      <c r="C11" s="23">
        <v>200</v>
      </c>
      <c r="D11" s="1">
        <v>1</v>
      </c>
      <c r="E11" s="11">
        <v>1.25</v>
      </c>
      <c r="F11" s="18">
        <v>1.3</v>
      </c>
      <c r="G11" s="1">
        <v>1</v>
      </c>
      <c r="H11" s="1">
        <f t="shared" si="0"/>
        <v>325</v>
      </c>
      <c r="I11" s="13">
        <f t="shared" si="1"/>
        <v>8125</v>
      </c>
    </row>
    <row r="12" spans="1:9" x14ac:dyDescent="0.25">
      <c r="A12" s="15" t="s">
        <v>21</v>
      </c>
      <c r="B12" s="15">
        <v>65</v>
      </c>
      <c r="C12" s="23">
        <v>200</v>
      </c>
      <c r="D12" s="1">
        <v>1</v>
      </c>
      <c r="E12" s="11">
        <v>1.25</v>
      </c>
      <c r="F12" s="1">
        <v>1</v>
      </c>
      <c r="G12" s="1">
        <v>1</v>
      </c>
      <c r="H12" s="1">
        <f t="shared" si="0"/>
        <v>250</v>
      </c>
      <c r="I12" s="13">
        <f t="shared" si="1"/>
        <v>16250</v>
      </c>
    </row>
    <row r="13" spans="1:9" x14ac:dyDescent="0.25">
      <c r="A13" s="15" t="s">
        <v>22</v>
      </c>
      <c r="B13" s="15">
        <v>60</v>
      </c>
      <c r="C13" s="23">
        <v>200</v>
      </c>
      <c r="D13" s="1">
        <v>1</v>
      </c>
      <c r="E13" s="11">
        <v>1.25</v>
      </c>
      <c r="F13" s="1">
        <v>1</v>
      </c>
      <c r="G13" s="1">
        <v>1</v>
      </c>
      <c r="H13" s="1">
        <f t="shared" si="0"/>
        <v>250</v>
      </c>
      <c r="I13" s="13">
        <f t="shared" si="1"/>
        <v>15000</v>
      </c>
    </row>
    <row r="14" spans="1:9" x14ac:dyDescent="0.25">
      <c r="A14" s="17"/>
      <c r="B14" s="17"/>
      <c r="C14" s="16"/>
    </row>
    <row r="15" spans="1:9" x14ac:dyDescent="0.25">
      <c r="A15" s="14"/>
      <c r="B15" s="14"/>
      <c r="G15" s="11"/>
      <c r="H15" s="11"/>
      <c r="I15" s="12"/>
    </row>
    <row r="16" spans="1:9" x14ac:dyDescent="0.25">
      <c r="G16" s="20" t="s">
        <v>7</v>
      </c>
      <c r="H16" s="20"/>
      <c r="I16" s="13">
        <f>SUM(I2:I15)</f>
        <v>135375</v>
      </c>
    </row>
    <row r="17" spans="7:9" x14ac:dyDescent="0.25">
      <c r="G17" s="21" t="s">
        <v>8</v>
      </c>
      <c r="H17" s="21"/>
      <c r="I17" s="13"/>
    </row>
    <row r="18" spans="7:9" x14ac:dyDescent="0.25">
      <c r="I18" s="2"/>
    </row>
    <row r="19" spans="7:9" x14ac:dyDescent="0.25">
      <c r="G19" s="22" t="s">
        <v>11</v>
      </c>
      <c r="H19" s="22"/>
      <c r="I19" s="12"/>
    </row>
  </sheetData>
  <mergeCells count="3">
    <mergeCell ref="G16:H16"/>
    <mergeCell ref="G17:H17"/>
    <mergeCell ref="G19: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qiwi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msamoshkina</dc:creator>
  <cp:lastModifiedBy>Ksenia</cp:lastModifiedBy>
  <dcterms:created xsi:type="dcterms:W3CDTF">2013-06-10T10:45:15Z</dcterms:created>
  <dcterms:modified xsi:type="dcterms:W3CDTF">2013-06-13T12:19:13Z</dcterms:modified>
</cp:coreProperties>
</file>